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D9D659A0-03D9-435D-BCC4-AAFD62B565F0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<sst xmlns="http://schemas.openxmlformats.org/spreadsheetml/2006/main" count="41" uniqueCount="31">
  <si>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</si>
  <si>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</si>
  <si>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</si>
  <si>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</si>
  <si>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</si>
  <si>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</si>
  <si>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</si>
  <si>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</si>
  <si>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</si>
  <si>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</si>
  <si>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</si>
  <si>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</si>
  <si>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</si>
  <si>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</si>
  <si>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</si>
  <si>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</si>
  <si>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</si>
  <si>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</si>
  <si>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</si>
  <si>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RURAL DE AGU Y SANEAMIENTO DE EJIDO CONSTITUCION</t>
  </si>
  <si>
    <t>Del 01 enero 2023 al 31 de diciembre 2024</t>
  </si>
  <si>
    <t>C. JORGE GONZALEZ HERNANDEZ</t>
  </si>
  <si>
    <t>LIC. MARIA LAURA PALMA MARQUEZ</t>
  </si>
  <si>
    <t>Cambios en la Hacienda Pública / Patrimonio Contribuido Neto de 2024</t>
  </si>
  <si>
    <t>Hacienda Pública / Patrimonio Neto Final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</si>
  <si>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</si>
  <si>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</si>
  <si>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</si>
  <si>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</si>
  <si>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Variaciones de la Hacienda Pública / Patrimonio Generado Neto de 2024</t>
  </si>
  <si>
    <t>Cambios en el Exceso o Insuficiencia en la Actualización de la Hacienda Pública / Patrimonio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</si>
</sst>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26" zoomScale="80" zoomScaleNormal="80" workbookViewId="0">
      <selection activeCell="D38" sqref="D38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50.1" customHeight="1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25</v>
      </c>
      <c r="C7" s="14">
        <f>SUM(C8,C9,C10)</f>
        <v>11335276.189999999</v>
      </c>
      <c r="D7" s="11"/>
      <c r="E7" s="19"/>
      <c r="F7" s="11"/>
      <c r="G7" s="3">
        <f>SUM(C7:F7)</f>
        <v>11335276.189999999</v>
      </c>
    </row>
    <row r="8" spans="2:8" x14ac:dyDescent="0.2">
      <c r="B8" s="4" t="s">
        <v>8</v>
      </c>
      <c r="C8" s="15">
        <v>11335276.189999999</v>
      </c>
      <c r="D8" s="12"/>
      <c r="E8" s="20"/>
      <c r="F8" s="12"/>
      <c r="G8" s="5">
        <f>SUM(C8:F8)</f>
        <v>11335276.189999999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26</v>
      </c>
      <c r="C12" s="11"/>
      <c r="D12" s="14">
        <f>SUM(D14,D15,D16,D17,)</f>
        <v>267874.26</v>
      </c>
      <c r="E12" s="22">
        <f>SUM(E13)</f>
        <v>-40515.71</v>
      </c>
      <c r="F12" s="11"/>
      <c r="G12" s="3">
        <f>SUM(C12:F12)</f>
        <v>227358.55000000002</v>
      </c>
    </row>
    <row r="13" spans="2:8" x14ac:dyDescent="0.2">
      <c r="B13" s="4" t="s">
        <v>11</v>
      </c>
      <c r="C13" s="12"/>
      <c r="D13" s="12"/>
      <c r="E13" s="23">
        <v>-40515.71</v>
      </c>
      <c r="F13" s="12"/>
      <c r="G13" s="5">
        <f>SUM(C13:F13)</f>
        <v>-40515.71</v>
      </c>
    </row>
    <row r="14" spans="2:8" x14ac:dyDescent="0.2">
      <c r="B14" s="4" t="s">
        <v>12</v>
      </c>
      <c r="C14" s="12"/>
      <c r="D14" s="15">
        <v>0</v>
      </c>
      <c r="E14" s="20"/>
      <c r="F14" s="12"/>
      <c r="G14" s="5">
        <f>SUM(C14:F14)</f>
        <v>0</v>
      </c>
    </row>
    <row r="15" spans="2:8" x14ac:dyDescent="0.2">
      <c r="B15" s="4" t="s">
        <v>13</v>
      </c>
      <c r="C15" s="12"/>
      <c r="D15" s="15">
        <v>267874.26</v>
      </c>
      <c r="E15" s="20"/>
      <c r="F15" s="12"/>
      <c r="G15" s="5">
        <f>D15</f>
        <v>267874.26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27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28</v>
      </c>
      <c r="C23" s="14">
        <f>SUM(C7)</f>
        <v>11335276.189999999</v>
      </c>
      <c r="D23" s="14">
        <f>SUM(D12)</f>
        <v>267874.26</v>
      </c>
      <c r="E23" s="22">
        <f>E12</f>
        <v>-40515.71</v>
      </c>
      <c r="F23" s="14">
        <f>SUM(F19)</f>
        <v>0</v>
      </c>
      <c r="G23" s="3">
        <f>SUM(C23:F23)</f>
        <v>11562634.739999998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30" t="s">
        <v>23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30" t="s">
        <v>29</v>
      </c>
      <c r="C30" s="11"/>
      <c r="D30" s="14">
        <f>D32</f>
        <v>-40515.71</v>
      </c>
      <c r="E30" s="22">
        <f>SUM(E31:E35)</f>
        <v>234962</v>
      </c>
      <c r="F30" s="11"/>
      <c r="G30" s="3">
        <f>SUM(D30:E30)</f>
        <v>194446.29</v>
      </c>
    </row>
    <row r="31" spans="2:7" x14ac:dyDescent="0.2">
      <c r="B31" s="4" t="s">
        <v>11</v>
      </c>
      <c r="C31" s="12"/>
      <c r="D31" s="12"/>
      <c r="E31" s="23">
        <v>194446.29</v>
      </c>
      <c r="F31" s="12"/>
      <c r="G31" s="5">
        <f>SUM(E31)</f>
        <v>194446.29</v>
      </c>
    </row>
    <row r="32" spans="2:7" x14ac:dyDescent="0.2">
      <c r="B32" s="4" t="s">
        <v>12</v>
      </c>
      <c r="C32" s="12"/>
      <c r="D32" s="15">
        <v>-40515.71</v>
      </c>
      <c r="E32" s="23">
        <v>40515.71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9" customHeight="1" x14ac:dyDescent="0.2">
      <c r="B37" s="30" t="s">
        <v>30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24</v>
      </c>
      <c r="C41" s="16">
        <f>SUM(C23,C25)</f>
        <v>11335276.189999999</v>
      </c>
      <c r="D41" s="16">
        <f>SUM(D23,D30)</f>
        <v>227358.55000000002</v>
      </c>
      <c r="E41" s="24">
        <f>SUM(E30,E23)</f>
        <v>194446.29</v>
      </c>
      <c r="F41" s="16">
        <f>SUM(F37,F23)</f>
        <v>0</v>
      </c>
      <c r="G41" s="6">
        <f>SUM(C41:F41)</f>
        <v>11757081.029999999</v>
      </c>
    </row>
    <row r="42" spans="2:7" x14ac:dyDescent="0.2">
      <c r="B42" s="27" t="s">
        <v>18</v>
      </c>
    </row>
    <row r="43" spans="2:7" s="28" customFormat="1" x14ac:dyDescent="0.2"/>
    <row r="44" spans="2:7" s="28" customFormat="1" ht="15" x14ac:dyDescent="0.25">
      <c r="B44" s="33" t="s">
        <v>21</v>
      </c>
      <c r="E44" s="32" t="s">
        <v>22</v>
      </c>
    </row>
    <row r="45" spans="2:7" s="28" customFormat="1" x14ac:dyDescent="0.2">
      <c r="B45" s="29"/>
    </row>
    <row r="46" spans="2:7" s="28" customFormat="1" x14ac:dyDescent="0.2"/>
    <row r="47" spans="2:7" s="28" customFormat="1" x14ac:dyDescent="0.2"/>
    <row r="48" spans="2:7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2025-01-28T19:53:55Z</cp:lastPrinted>
  <dcterms:created xsi:type="dcterms:W3CDTF">2019-12-06T17:20:35Z</dcterms:created>
  <dcterms:modified xsi:type="dcterms:W3CDTF">2025-01-28T19:56:06Z</dcterms:modified>
</cp:coreProperties>
</file>